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1370" activeTab="0"/>
  </bookViews>
  <sheets>
    <sheet name="P&amp;A BUDGET FORM" sheetId="1" r:id="rId1"/>
    <sheet name="FINANCIAL PLAN" sheetId="2" r:id="rId2"/>
  </sheets>
  <definedNames>
    <definedName name="_xlnm.Print_Area" localSheetId="0">'P&amp;A BUDGET FORM'!$B$1:$F$109</definedName>
  </definedNames>
  <calcPr fullCalcOnLoad="1"/>
</workbook>
</file>

<file path=xl/sharedStrings.xml><?xml version="1.0" encoding="utf-8"?>
<sst xmlns="http://schemas.openxmlformats.org/spreadsheetml/2006/main" count="136" uniqueCount="120">
  <si>
    <t>SUBTOTAL PR</t>
  </si>
  <si>
    <t>SUBTOTAL PROMOTIONAL ACTITIVITIES</t>
  </si>
  <si>
    <t>Insurance</t>
  </si>
  <si>
    <t>MG</t>
  </si>
  <si>
    <t>1. TECHNICAL MATERIAL COSTS</t>
  </si>
  <si>
    <t>Dubbing costs</t>
  </si>
  <si>
    <t>Subtitling costs</t>
  </si>
  <si>
    <t>SUBTOTAL PRINTS</t>
  </si>
  <si>
    <t>3.A. PR</t>
  </si>
  <si>
    <t>3.B. PROMOTIONAL ACTIVITIES</t>
  </si>
  <si>
    <t>Duplication digital master of trailer</t>
  </si>
  <si>
    <t xml:space="preserve">Duplication digital master of film </t>
  </si>
  <si>
    <t xml:space="preserve">Optical prints of film </t>
  </si>
  <si>
    <t>TOTAL P&amp;A DISTRIBUTION BUDGET</t>
  </si>
  <si>
    <t>Market research and tracking (Please specify) EDI, NRG, test screenings</t>
  </si>
  <si>
    <t>Premiere</t>
  </si>
  <si>
    <t>Co-Promotions</t>
  </si>
  <si>
    <t>Competitions</t>
  </si>
  <si>
    <t>Website</t>
  </si>
  <si>
    <t>PR expenses</t>
  </si>
  <si>
    <t>TV Advertising</t>
  </si>
  <si>
    <t>Radio Advertising</t>
  </si>
  <si>
    <t>Quantity</t>
  </si>
  <si>
    <t>Description</t>
  </si>
  <si>
    <t xml:space="preserve"> </t>
  </si>
  <si>
    <t>Ad printing, layout and production</t>
  </si>
  <si>
    <t>Artwork/Poster Design</t>
  </si>
  <si>
    <t>Poster printing and production</t>
  </si>
  <si>
    <t>Production of tv-spot</t>
  </si>
  <si>
    <t>Production of radio spot</t>
  </si>
  <si>
    <t>Distribution</t>
  </si>
  <si>
    <t>Other (Please specify)</t>
  </si>
  <si>
    <t>Screeners production</t>
  </si>
  <si>
    <t>Press screenings</t>
  </si>
  <si>
    <t>Other (please specify)</t>
  </si>
  <si>
    <t>Censorship</t>
  </si>
  <si>
    <t>Booking fee</t>
  </si>
  <si>
    <t>Stills/Lobby stills - print and production</t>
  </si>
  <si>
    <t>Flyers/Postcards/Leaflets</t>
  </si>
  <si>
    <t>Previews</t>
  </si>
  <si>
    <t>Translation costs</t>
  </si>
  <si>
    <t>Transport/Shipment of prints</t>
  </si>
  <si>
    <t>Print maintenance</t>
  </si>
  <si>
    <t>Certification</t>
  </si>
  <si>
    <t>KDM - keys</t>
  </si>
  <si>
    <t>Optical prints of trailer</t>
  </si>
  <si>
    <t>VPF (Virtual print fees)</t>
  </si>
  <si>
    <t>Trailer Creation</t>
  </si>
  <si>
    <t>Press Advertising (Newspapers, Magazines)</t>
  </si>
  <si>
    <t>Outdoor/Banners etc (please specify)</t>
  </si>
  <si>
    <t xml:space="preserve">Instore Material (Cinema Publications, Cinema Co-Ops, Cinema Foyers, Front of House,Standees, Banners) </t>
  </si>
  <si>
    <t>Promotion Agency</t>
  </si>
  <si>
    <t>Post / Courier / Freight</t>
  </si>
  <si>
    <t>Promotional goods / Merchandise</t>
  </si>
  <si>
    <t xml:space="preserve">Talent visit  / Promotional tour (Travel and Accommodation) </t>
  </si>
  <si>
    <t>Production of EPK / TV clips</t>
  </si>
  <si>
    <t>Press junket / Interviews</t>
  </si>
  <si>
    <t>Press Kits / Production notes</t>
  </si>
  <si>
    <t>PR Fees / Press agency</t>
  </si>
  <si>
    <t>Online / Internet Advertising</t>
  </si>
  <si>
    <t>2.A. CREATION AND PRODUCTION</t>
  </si>
  <si>
    <t>4. OTHERS</t>
  </si>
  <si>
    <t>EXPECTED NUMBER OF CINEMAS DURING RELEASE WEEK</t>
  </si>
  <si>
    <t>EXPECTED NUMBER OF CINEMAS DURING PEAK WEEK</t>
  </si>
  <si>
    <t>INTERNATIONAL TITLE</t>
  </si>
  <si>
    <t>LOCAL TITLE</t>
  </si>
  <si>
    <t>FORECAST NUMBER OF PRINTS</t>
  </si>
  <si>
    <t>NUMBER OF VPF (1ST  WEEK)</t>
  </si>
  <si>
    <t>EXPECTED NUMBER OF ADMISSIONS  (ESTIMATE)</t>
  </si>
  <si>
    <t>Price per unit (€)</t>
  </si>
  <si>
    <t>Budget (€)</t>
  </si>
  <si>
    <t>DCP</t>
  </si>
  <si>
    <t>2. ADVERTISING COSTS</t>
  </si>
  <si>
    <t>3. PROMOTION COSTS</t>
  </si>
  <si>
    <t>SUBTOTAL CREATION AND PRODUCTION</t>
  </si>
  <si>
    <t>TOTAL OTHERS</t>
  </si>
  <si>
    <t xml:space="preserve">IN optical film </t>
  </si>
  <si>
    <t>TOTAL TECHNICAL MATERIAL</t>
  </si>
  <si>
    <t>1.A. PRINTS COSTS</t>
  </si>
  <si>
    <t>1.B. DUBBING &amp; SUBTITLING COSTS</t>
  </si>
  <si>
    <t>Digital master of film</t>
  </si>
  <si>
    <t xml:space="preserve">IN optical trailer </t>
  </si>
  <si>
    <t xml:space="preserve">Digital master of trailer </t>
  </si>
  <si>
    <t xml:space="preserve">TOTAL  ADVERTISING </t>
  </si>
  <si>
    <t xml:space="preserve">TOTAL PROMOTION </t>
  </si>
  <si>
    <t xml:space="preserve">SUBTOTAL DUBBING &amp; SUBTITLING </t>
  </si>
  <si>
    <t>OPTICAL</t>
  </si>
  <si>
    <t>OTHER DIGITAL TRANSFER</t>
  </si>
  <si>
    <t>OPTICAL PRINT COSTS</t>
  </si>
  <si>
    <t>OTHER COSTS</t>
  </si>
  <si>
    <t>Certification of costs (accountant)</t>
  </si>
  <si>
    <t xml:space="preserve"> DIGITAL PRINT COSTS</t>
  </si>
  <si>
    <t>P&amp;A - BUDGET FORM</t>
  </si>
  <si>
    <t xml:space="preserve">DCP film (Digital Cinema Package) </t>
  </si>
  <si>
    <t xml:space="preserve">DCP trailer (Digital Cinema Package) </t>
  </si>
  <si>
    <t>Moderator/Interpreter</t>
  </si>
  <si>
    <t>Social Media</t>
  </si>
  <si>
    <t>On-line Marketing</t>
  </si>
  <si>
    <t>FINANCIAL PLAN</t>
  </si>
  <si>
    <t>TOTAL</t>
  </si>
  <si>
    <t>Own Investment</t>
  </si>
  <si>
    <t>Other Public Supports (please specify)</t>
  </si>
  <si>
    <t>status</t>
  </si>
  <si>
    <t>confirmed/requested</t>
  </si>
  <si>
    <t>INTERNATIONAL TITLE:</t>
  </si>
  <si>
    <t>LOCAL TITLE:</t>
  </si>
  <si>
    <t>TERRITORY:</t>
  </si>
  <si>
    <t>DISTRIBUTOR:</t>
  </si>
  <si>
    <t>MG:</t>
  </si>
  <si>
    <t>AVERAGE TICKET PRICE:</t>
  </si>
  <si>
    <t>DISTRIBUTOR'S GROSS REVENUE:</t>
  </si>
  <si>
    <t>BOX OFFICE FORECAST (GROSS ESTIMATE)</t>
  </si>
  <si>
    <t>Notes</t>
  </si>
  <si>
    <t>Target Audience Outreach</t>
  </si>
  <si>
    <t>Film Distribution Fund (request)</t>
  </si>
  <si>
    <t>TERRITORY</t>
  </si>
  <si>
    <t>DISTRIBUTOR</t>
  </si>
  <si>
    <t xml:space="preserve">EXPECTED DATE OF FIRST RELEASE </t>
  </si>
  <si>
    <t>2.B. MEDIA PURCHASE</t>
  </si>
  <si>
    <t>SUBTOTAL MEDIA PURCHASE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</si>
</sst>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#,##0&quot;Ft&quot;"/>
    <numFmt numFmtId="197" formatCode="[$$-409]#,##0.00"/>
    <numFmt numFmtId="198" formatCode="[$€-2]\ #,##0"/>
    <numFmt numFmtId="199" formatCode="_(* #,##0_);_(* \(#,##0\);_(* &quot;-&quot;??_);_(@_)"/>
    <numFmt numFmtId="200" formatCode="_-* #,##0.00_-;_-* #,##0.00\-;_-* &quot;-&quot;??_-;_-@_-"/>
    <numFmt numFmtId="201" formatCode="_-* #,##0_-;_-* #,##0\-;_-* &quot;-&quot;??_-;_-@_-"/>
    <numFmt numFmtId="202" formatCode="_-&quot;€&quot;\ * #,##0.00_-;_-&quot;€&quot;\ * #,##0.00\-;_-&quot;€&quot;\ * &quot;-&quot;??_-;_-@_-"/>
    <numFmt numFmtId="203" formatCode="&quot;€&quot;\ #,##0.00"/>
  </numFmts>
  <fonts count="6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8"/>
      <name val="Verdana"/>
      <family val="2"/>
    </font>
    <font>
      <u val="single"/>
      <sz val="8.8"/>
      <color indexed="12"/>
      <name val="Calibri"/>
      <family val="2"/>
    </font>
    <font>
      <u val="single"/>
      <sz val="8.8"/>
      <color indexed="61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1"/>
      <color indexed="14"/>
      <name val="Calibri"/>
      <family val="2"/>
    </font>
    <font>
      <sz val="16"/>
      <color indexed="14"/>
      <name val="Calibri"/>
      <family val="2"/>
    </font>
    <font>
      <sz val="14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FF17FF"/>
      <name val="Calibri"/>
      <family val="2"/>
    </font>
    <font>
      <sz val="16"/>
      <color rgb="FFFF17FF"/>
      <name val="Calibri"/>
      <family val="2"/>
    </font>
    <font>
      <sz val="14"/>
      <color rgb="FFFF17FF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16FA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202" fontId="20" fillId="0" borderId="0" applyFont="0" applyFill="0" applyBorder="0" applyAlignment="0" applyProtection="0"/>
    <xf numFmtId="0" fontId="49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50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10" xfId="0" applyFill="1" applyBorder="1" applyAlignment="1">
      <alignment/>
    </xf>
    <xf numFmtId="0" fontId="15" fillId="0" borderId="0" xfId="0" applyFont="1" applyAlignment="1">
      <alignment/>
    </xf>
    <xf numFmtId="0" fontId="61" fillId="0" borderId="0" xfId="0" applyFont="1" applyAlignment="1">
      <alignment/>
    </xf>
    <xf numFmtId="0" fontId="62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6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22" fillId="33" borderId="14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6" fillId="33" borderId="16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16" fillId="33" borderId="18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0" fontId="0" fillId="33" borderId="14" xfId="0" applyFill="1" applyBorder="1" applyAlignment="1">
      <alignment horizontal="right"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7" fillId="35" borderId="11" xfId="0" applyFont="1" applyFill="1" applyBorder="1" applyAlignment="1">
      <alignment wrapText="1"/>
    </xf>
    <xf numFmtId="0" fontId="7" fillId="35" borderId="22" xfId="0" applyFont="1" applyFill="1" applyBorder="1" applyAlignment="1">
      <alignment wrapText="1"/>
    </xf>
    <xf numFmtId="0" fontId="7" fillId="35" borderId="23" xfId="0" applyFont="1" applyFill="1" applyBorder="1" applyAlignment="1">
      <alignment wrapText="1"/>
    </xf>
    <xf numFmtId="0" fontId="24" fillId="37" borderId="24" xfId="0" applyFont="1" applyFill="1" applyBorder="1" applyAlignment="1">
      <alignment wrapText="1"/>
    </xf>
    <xf numFmtId="0" fontId="24" fillId="37" borderId="25" xfId="0" applyFont="1" applyFill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33" borderId="26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7" borderId="17" xfId="0" applyFont="1" applyFill="1" applyBorder="1" applyAlignment="1">
      <alignment wrapText="1"/>
    </xf>
    <xf numFmtId="0" fontId="13" fillId="37" borderId="24" xfId="0" applyFont="1" applyFill="1" applyBorder="1" applyAlignment="1">
      <alignment wrapText="1"/>
    </xf>
    <xf numFmtId="0" fontId="13" fillId="37" borderId="25" xfId="0" applyFont="1" applyFill="1" applyBorder="1" applyAlignment="1">
      <alignment wrapText="1"/>
    </xf>
    <xf numFmtId="0" fontId="13" fillId="33" borderId="27" xfId="0" applyFont="1" applyFill="1" applyBorder="1" applyAlignment="1">
      <alignment wrapText="1"/>
    </xf>
    <xf numFmtId="0" fontId="13" fillId="33" borderId="28" xfId="0" applyFont="1" applyFill="1" applyBorder="1" applyAlignment="1">
      <alignment wrapText="1"/>
    </xf>
    <xf numFmtId="0" fontId="13" fillId="33" borderId="29" xfId="0" applyFont="1" applyFill="1" applyBorder="1" applyAlignment="1">
      <alignment wrapText="1"/>
    </xf>
    <xf numFmtId="0" fontId="13" fillId="37" borderId="27" xfId="0" applyFont="1" applyFill="1" applyBorder="1" applyAlignment="1">
      <alignment wrapText="1"/>
    </xf>
    <xf numFmtId="0" fontId="13" fillId="37" borderId="28" xfId="0" applyFont="1" applyFill="1" applyBorder="1" applyAlignment="1">
      <alignment wrapText="1"/>
    </xf>
    <xf numFmtId="0" fontId="13" fillId="37" borderId="29" xfId="0" applyFont="1" applyFill="1" applyBorder="1" applyAlignment="1">
      <alignment wrapText="1"/>
    </xf>
    <xf numFmtId="0" fontId="23" fillId="37" borderId="24" xfId="0" applyFont="1" applyFill="1" applyBorder="1" applyAlignment="1">
      <alignment wrapText="1"/>
    </xf>
    <xf numFmtId="0" fontId="23" fillId="37" borderId="25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24" fillId="37" borderId="17" xfId="0" applyFont="1" applyFill="1" applyBorder="1" applyAlignment="1">
      <alignment wrapText="1"/>
    </xf>
    <xf numFmtId="0" fontId="16" fillId="35" borderId="18" xfId="0" applyFont="1" applyFill="1" applyBorder="1" applyAlignment="1">
      <alignment wrapText="1"/>
    </xf>
    <xf numFmtId="0" fontId="16" fillId="35" borderId="30" xfId="0" applyFont="1" applyFill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0" fontId="16" fillId="35" borderId="22" xfId="0" applyFont="1" applyFill="1" applyBorder="1" applyAlignment="1">
      <alignment wrapText="1"/>
    </xf>
    <xf numFmtId="0" fontId="16" fillId="35" borderId="23" xfId="0" applyFont="1" applyFill="1" applyBorder="1" applyAlignment="1">
      <alignment wrapText="1"/>
    </xf>
    <xf numFmtId="0" fontId="18" fillId="34" borderId="31" xfId="0" applyFont="1" applyFill="1" applyBorder="1" applyAlignment="1">
      <alignment wrapText="1"/>
    </xf>
    <xf numFmtId="0" fontId="13" fillId="34" borderId="32" xfId="0" applyFont="1" applyFill="1" applyBorder="1" applyAlignment="1">
      <alignment wrapText="1"/>
    </xf>
    <xf numFmtId="0" fontId="18" fillId="34" borderId="32" xfId="0" applyFont="1" applyFill="1" applyBorder="1" applyAlignment="1">
      <alignment wrapText="1"/>
    </xf>
    <xf numFmtId="0" fontId="13" fillId="34" borderId="33" xfId="0" applyFont="1" applyFill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5" fillId="38" borderId="19" xfId="0" applyFont="1" applyFill="1" applyBorder="1" applyAlignment="1">
      <alignment wrapText="1"/>
    </xf>
    <xf numFmtId="0" fontId="5" fillId="38" borderId="20" xfId="0" applyFont="1" applyFill="1" applyBorder="1" applyAlignment="1">
      <alignment wrapText="1"/>
    </xf>
    <xf numFmtId="0" fontId="5" fillId="38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4" fillId="33" borderId="17" xfId="0" applyFont="1" applyFill="1" applyBorder="1" applyAlignment="1">
      <alignment wrapText="1"/>
    </xf>
    <xf numFmtId="0" fontId="23" fillId="33" borderId="17" xfId="0" applyFont="1" applyFill="1" applyBorder="1" applyAlignment="1">
      <alignment wrapText="1"/>
    </xf>
    <xf numFmtId="0" fontId="13" fillId="33" borderId="24" xfId="0" applyFont="1" applyFill="1" applyBorder="1" applyAlignment="1">
      <alignment wrapText="1"/>
    </xf>
    <xf numFmtId="0" fontId="13" fillId="33" borderId="25" xfId="0" applyFont="1" applyFill="1" applyBorder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10" fontId="7" fillId="0" borderId="26" xfId="0" applyNumberFormat="1" applyFont="1" applyFill="1" applyBorder="1" applyAlignment="1">
      <alignment/>
    </xf>
    <xf numFmtId="203" fontId="7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4" fillId="0" borderId="17" xfId="0" applyFont="1" applyBorder="1" applyAlignment="1">
      <alignment/>
    </xf>
    <xf numFmtId="0" fontId="64" fillId="0" borderId="34" xfId="0" applyFont="1" applyBorder="1" applyAlignment="1">
      <alignment/>
    </xf>
    <xf numFmtId="10" fontId="7" fillId="0" borderId="35" xfId="0" applyNumberFormat="1" applyFont="1" applyFill="1" applyBorder="1" applyAlignment="1">
      <alignment/>
    </xf>
    <xf numFmtId="203" fontId="7" fillId="0" borderId="35" xfId="0" applyNumberFormat="1" applyFont="1" applyFill="1" applyBorder="1" applyAlignment="1">
      <alignment/>
    </xf>
    <xf numFmtId="0" fontId="64" fillId="0" borderId="19" xfId="0" applyFont="1" applyBorder="1" applyAlignment="1">
      <alignment/>
    </xf>
    <xf numFmtId="10" fontId="7" fillId="0" borderId="20" xfId="0" applyNumberFormat="1" applyFont="1" applyFill="1" applyBorder="1" applyAlignment="1">
      <alignment/>
    </xf>
    <xf numFmtId="203" fontId="7" fillId="0" borderId="20" xfId="0" applyNumberFormat="1" applyFont="1" applyFill="1" applyBorder="1" applyAlignment="1">
      <alignment/>
    </xf>
    <xf numFmtId="10" fontId="7" fillId="0" borderId="36" xfId="0" applyNumberFormat="1" applyFont="1" applyFill="1" applyBorder="1" applyAlignment="1">
      <alignment/>
    </xf>
    <xf numFmtId="203" fontId="7" fillId="0" borderId="36" xfId="0" applyNumberFormat="1" applyFont="1" applyFill="1" applyBorder="1" applyAlignment="1">
      <alignment/>
    </xf>
    <xf numFmtId="0" fontId="64" fillId="0" borderId="37" xfId="0" applyFont="1" applyBorder="1" applyAlignment="1">
      <alignment/>
    </xf>
    <xf numFmtId="0" fontId="64" fillId="0" borderId="38" xfId="0" applyFont="1" applyBorder="1" applyAlignment="1">
      <alignment horizontal="right"/>
    </xf>
    <xf numFmtId="203" fontId="64" fillId="0" borderId="39" xfId="0" applyNumberFormat="1" applyFont="1" applyFill="1" applyBorder="1" applyAlignment="1">
      <alignment/>
    </xf>
    <xf numFmtId="203" fontId="64" fillId="0" borderId="40" xfId="0" applyNumberFormat="1" applyFont="1" applyFill="1" applyBorder="1" applyAlignment="1">
      <alignment/>
    </xf>
    <xf numFmtId="203" fontId="64" fillId="0" borderId="41" xfId="0" applyNumberFormat="1" applyFont="1" applyFill="1" applyBorder="1" applyAlignment="1">
      <alignment/>
    </xf>
    <xf numFmtId="203" fontId="64" fillId="0" borderId="42" xfId="0" applyNumberFormat="1" applyFont="1" applyFill="1" applyBorder="1" applyAlignment="1">
      <alignment/>
    </xf>
    <xf numFmtId="0" fontId="0" fillId="0" borderId="43" xfId="0" applyBorder="1" applyAlignment="1">
      <alignment horizontal="right"/>
    </xf>
    <xf numFmtId="0" fontId="64" fillId="34" borderId="27" xfId="0" applyFont="1" applyFill="1" applyBorder="1" applyAlignment="1">
      <alignment/>
    </xf>
    <xf numFmtId="0" fontId="64" fillId="34" borderId="17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33" borderId="47" xfId="0" applyFont="1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8" fillId="34" borderId="37" xfId="0" applyFont="1" applyFill="1" applyBorder="1" applyAlignment="1">
      <alignment horizontal="left" wrapText="1"/>
    </xf>
    <xf numFmtId="0" fontId="18" fillId="34" borderId="38" xfId="0" applyFont="1" applyFill="1" applyBorder="1" applyAlignment="1">
      <alignment horizontal="left" wrapText="1"/>
    </xf>
    <xf numFmtId="0" fontId="18" fillId="34" borderId="48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8" fillId="34" borderId="23" xfId="0" applyFont="1" applyFill="1" applyBorder="1" applyAlignment="1">
      <alignment horizontal="left" wrapText="1"/>
    </xf>
    <xf numFmtId="0" fontId="6" fillId="34" borderId="37" xfId="0" applyFont="1" applyFill="1" applyBorder="1" applyAlignment="1">
      <alignment horizontal="left" wrapText="1"/>
    </xf>
    <xf numFmtId="0" fontId="6" fillId="34" borderId="38" xfId="0" applyFont="1" applyFill="1" applyBorder="1" applyAlignment="1">
      <alignment horizontal="left" wrapText="1"/>
    </xf>
    <xf numFmtId="0" fontId="6" fillId="34" borderId="48" xfId="0" applyFont="1" applyFill="1" applyBorder="1" applyAlignment="1">
      <alignment horizontal="left" wrapText="1"/>
    </xf>
    <xf numFmtId="0" fontId="16" fillId="33" borderId="17" xfId="0" applyFont="1" applyFill="1" applyBorder="1" applyAlignment="1">
      <alignment horizontal="right" wrapText="1"/>
    </xf>
    <xf numFmtId="0" fontId="16" fillId="33" borderId="26" xfId="0" applyFont="1" applyFill="1" applyBorder="1" applyAlignment="1">
      <alignment horizontal="right" wrapText="1"/>
    </xf>
    <xf numFmtId="0" fontId="16" fillId="33" borderId="18" xfId="0" applyFont="1" applyFill="1" applyBorder="1" applyAlignment="1">
      <alignment horizontal="right" wrapText="1"/>
    </xf>
    <xf numFmtId="0" fontId="16" fillId="33" borderId="30" xfId="0" applyFont="1" applyFill="1" applyBorder="1" applyAlignment="1">
      <alignment horizontal="right" wrapText="1"/>
    </xf>
    <xf numFmtId="0" fontId="19" fillId="33" borderId="16" xfId="0" applyFont="1" applyFill="1" applyBorder="1" applyAlignment="1">
      <alignment horizontal="left" wrapText="1"/>
    </xf>
    <xf numFmtId="0" fontId="19" fillId="33" borderId="49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left" wrapText="1"/>
    </xf>
    <xf numFmtId="0" fontId="16" fillId="33" borderId="17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5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/>
    </xf>
    <xf numFmtId="0" fontId="16" fillId="33" borderId="50" xfId="0" applyFont="1" applyFill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5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lliers 2" xfId="48"/>
    <cellStyle name="Neutrale" xfId="49"/>
    <cellStyle name="Normal 2" xfId="50"/>
    <cellStyle name="Nota" xfId="51"/>
    <cellStyle name="Output" xfId="52"/>
    <cellStyle name="Percent" xfId="53"/>
    <cellStyle name="Pourcentag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9"/>
  <sheetViews>
    <sheetView tabSelected="1" zoomScale="80" zoomScaleNormal="80" zoomScalePageLayoutView="0" workbookViewId="0" topLeftCell="A52">
      <selection activeCell="B71" sqref="B71"/>
    </sheetView>
  </sheetViews>
  <sheetFormatPr defaultColWidth="8.8515625" defaultRowHeight="15"/>
  <cols>
    <col min="1" max="1" width="8.8515625" style="0" customWidth="1"/>
    <col min="2" max="2" width="67.7109375" style="97" customWidth="1"/>
    <col min="3" max="3" width="31.8515625" style="97" customWidth="1"/>
    <col min="4" max="4" width="17.421875" style="97" bestFit="1" customWidth="1"/>
    <col min="5" max="5" width="26.28125" style="97" customWidth="1"/>
    <col min="6" max="6" width="29.140625" style="97" customWidth="1"/>
  </cols>
  <sheetData>
    <row r="1" spans="2:6" ht="25.5" customHeight="1" thickBot="1">
      <c r="B1" s="152" t="s">
        <v>92</v>
      </c>
      <c r="C1" s="153"/>
      <c r="D1" s="153"/>
      <c r="E1" s="153"/>
      <c r="F1" s="154"/>
    </row>
    <row r="2" spans="2:8" ht="19.5" thickBot="1">
      <c r="B2" s="26"/>
      <c r="C2" s="27"/>
      <c r="D2" s="28"/>
      <c r="E2" s="28"/>
      <c r="F2" s="28"/>
      <c r="H2" s="25"/>
    </row>
    <row r="3" spans="2:6" ht="18.75">
      <c r="B3" s="29" t="s">
        <v>104</v>
      </c>
      <c r="C3" s="30"/>
      <c r="D3" s="157" t="s">
        <v>108</v>
      </c>
      <c r="E3" s="158"/>
      <c r="F3" s="31"/>
    </row>
    <row r="4" spans="2:6" ht="18.75">
      <c r="B4" s="32" t="s">
        <v>105</v>
      </c>
      <c r="C4" s="33"/>
      <c r="D4" s="148" t="s">
        <v>109</v>
      </c>
      <c r="E4" s="149"/>
      <c r="F4" s="34"/>
    </row>
    <row r="5" spans="2:6" ht="19.5" thickBot="1">
      <c r="B5" s="35" t="s">
        <v>106</v>
      </c>
      <c r="C5" s="129"/>
      <c r="D5" s="155" t="s">
        <v>110</v>
      </c>
      <c r="E5" s="156"/>
      <c r="F5" s="130"/>
    </row>
    <row r="6" spans="2:6" ht="19.5" thickBot="1">
      <c r="B6" s="35" t="s">
        <v>107</v>
      </c>
      <c r="C6" s="36"/>
      <c r="D6" s="36"/>
      <c r="E6" s="36"/>
      <c r="F6" s="37"/>
    </row>
    <row r="7" spans="2:6" ht="15.75" thickBot="1">
      <c r="B7" s="38"/>
      <c r="C7" s="39"/>
      <c r="D7" s="40"/>
      <c r="E7" s="40"/>
      <c r="F7" s="28"/>
    </row>
    <row r="8" spans="2:6" ht="18.75">
      <c r="B8" s="41" t="s">
        <v>117</v>
      </c>
      <c r="C8" s="42"/>
      <c r="D8" s="146" t="s">
        <v>66</v>
      </c>
      <c r="E8" s="147"/>
      <c r="F8" s="31"/>
    </row>
    <row r="9" spans="2:6" ht="20.25" customHeight="1">
      <c r="B9" s="43" t="s">
        <v>62</v>
      </c>
      <c r="C9" s="44"/>
      <c r="D9" s="150" t="s">
        <v>86</v>
      </c>
      <c r="E9" s="151"/>
      <c r="F9" s="34"/>
    </row>
    <row r="10" spans="2:6" ht="18.75">
      <c r="B10" s="43" t="s">
        <v>63</v>
      </c>
      <c r="C10" s="44"/>
      <c r="D10" s="150" t="s">
        <v>71</v>
      </c>
      <c r="E10" s="151"/>
      <c r="F10" s="34"/>
    </row>
    <row r="11" spans="2:6" ht="18.75">
      <c r="B11" s="43" t="s">
        <v>67</v>
      </c>
      <c r="C11" s="44"/>
      <c r="D11" s="131" t="s">
        <v>87</v>
      </c>
      <c r="E11" s="132"/>
      <c r="F11" s="45"/>
    </row>
    <row r="12" spans="2:6" ht="18.75">
      <c r="B12" s="43" t="s">
        <v>68</v>
      </c>
      <c r="C12" s="44"/>
      <c r="D12" s="142"/>
      <c r="E12" s="143"/>
      <c r="F12" s="45"/>
    </row>
    <row r="13" spans="2:6" ht="19.5" thickBot="1">
      <c r="B13" s="46" t="s">
        <v>111</v>
      </c>
      <c r="C13" s="47"/>
      <c r="D13" s="144"/>
      <c r="E13" s="145"/>
      <c r="F13" s="48"/>
    </row>
    <row r="14" spans="2:6" ht="15.75" thickBot="1">
      <c r="B14" s="38"/>
      <c r="C14" s="39"/>
      <c r="D14" s="40"/>
      <c r="E14" s="40"/>
      <c r="F14" s="28"/>
    </row>
    <row r="15" spans="2:29" s="3" customFormat="1" ht="38.25" thickBot="1">
      <c r="B15" s="49" t="s">
        <v>23</v>
      </c>
      <c r="C15" s="50" t="s">
        <v>22</v>
      </c>
      <c r="D15" s="50" t="s">
        <v>69</v>
      </c>
      <c r="E15" s="50" t="s">
        <v>70</v>
      </c>
      <c r="F15" s="51" t="s">
        <v>112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2:6" ht="15.75" thickBot="1">
      <c r="B16" s="26"/>
      <c r="C16" s="27"/>
      <c r="D16" s="28"/>
      <c r="E16" s="28"/>
      <c r="F16" s="28"/>
    </row>
    <row r="17" spans="2:29" s="9" customFormat="1" ht="21.75" thickBot="1">
      <c r="B17" s="139" t="s">
        <v>4</v>
      </c>
      <c r="C17" s="140"/>
      <c r="D17" s="140"/>
      <c r="E17" s="140"/>
      <c r="F17" s="14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29" s="8" customFormat="1" ht="18.75">
      <c r="B18" s="52" t="s">
        <v>78</v>
      </c>
      <c r="C18" s="53"/>
      <c r="D18" s="53"/>
      <c r="E18" s="53"/>
      <c r="F18" s="5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23" s="12" customFormat="1" ht="15.75">
      <c r="B19" s="98" t="s">
        <v>91</v>
      </c>
      <c r="C19" s="55"/>
      <c r="D19" s="55"/>
      <c r="E19" s="55"/>
      <c r="F19" s="5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s="6" customFormat="1" ht="15">
      <c r="B20" s="57" t="s">
        <v>93</v>
      </c>
      <c r="C20" s="58"/>
      <c r="D20" s="58"/>
      <c r="E20" s="58">
        <v>0</v>
      </c>
      <c r="F20" s="5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s="6" customFormat="1" ht="15">
      <c r="B21" s="57" t="s">
        <v>94</v>
      </c>
      <c r="C21" s="100"/>
      <c r="D21" s="100"/>
      <c r="E21" s="100"/>
      <c r="F21" s="10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6" ht="15">
      <c r="B22" s="60" t="s">
        <v>80</v>
      </c>
      <c r="C22" s="61"/>
      <c r="D22" s="61"/>
      <c r="E22" s="61">
        <v>0</v>
      </c>
      <c r="F22" s="62"/>
    </row>
    <row r="23" spans="2:23" s="6" customFormat="1" ht="15">
      <c r="B23" s="63" t="s">
        <v>82</v>
      </c>
      <c r="C23" s="64"/>
      <c r="D23" s="64"/>
      <c r="E23" s="64">
        <v>0</v>
      </c>
      <c r="F23" s="6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s="6" customFormat="1" ht="15">
      <c r="B24" s="66" t="s">
        <v>11</v>
      </c>
      <c r="C24" s="67"/>
      <c r="D24" s="67"/>
      <c r="E24" s="67">
        <v>0</v>
      </c>
      <c r="F24" s="68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s="6" customFormat="1" ht="15">
      <c r="B25" s="63" t="s">
        <v>10</v>
      </c>
      <c r="C25" s="64"/>
      <c r="D25" s="64"/>
      <c r="E25" s="64">
        <v>0</v>
      </c>
      <c r="F25" s="6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6" s="1" customFormat="1" ht="15">
      <c r="B26" s="99" t="s">
        <v>46</v>
      </c>
      <c r="C26" s="69"/>
      <c r="D26" s="69"/>
      <c r="E26" s="69">
        <f>C26*D26</f>
        <v>0</v>
      </c>
      <c r="F26" s="70"/>
    </row>
    <row r="27" spans="2:6" ht="15">
      <c r="B27" s="71" t="s">
        <v>44</v>
      </c>
      <c r="C27" s="72"/>
      <c r="D27" s="72"/>
      <c r="E27" s="72">
        <f>C27*D27</f>
        <v>0</v>
      </c>
      <c r="F27" s="73"/>
    </row>
    <row r="28" spans="2:23" s="12" customFormat="1" ht="15.75">
      <c r="B28" s="98" t="s">
        <v>88</v>
      </c>
      <c r="C28" s="55"/>
      <c r="D28" s="55"/>
      <c r="E28" s="55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s="6" customFormat="1" ht="15">
      <c r="B29" s="57" t="s">
        <v>76</v>
      </c>
      <c r="C29" s="58"/>
      <c r="D29" s="58"/>
      <c r="E29" s="58">
        <f>C29*D29</f>
        <v>0</v>
      </c>
      <c r="F29" s="5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6" ht="15">
      <c r="B30" s="74" t="s">
        <v>81</v>
      </c>
      <c r="C30" s="72"/>
      <c r="D30" s="72"/>
      <c r="E30" s="72">
        <f>C30*D30</f>
        <v>0</v>
      </c>
      <c r="F30" s="73"/>
    </row>
    <row r="31" spans="2:23" s="6" customFormat="1" ht="15">
      <c r="B31" s="60" t="s">
        <v>12</v>
      </c>
      <c r="C31" s="61"/>
      <c r="D31" s="61"/>
      <c r="E31" s="61">
        <v>0</v>
      </c>
      <c r="F31" s="6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 s="6" customFormat="1" ht="15">
      <c r="B32" s="63" t="s">
        <v>45</v>
      </c>
      <c r="C32" s="64"/>
      <c r="D32" s="64"/>
      <c r="E32" s="64">
        <v>0</v>
      </c>
      <c r="F32" s="6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s="12" customFormat="1" ht="15.75">
      <c r="B33" s="75" t="s">
        <v>89</v>
      </c>
      <c r="C33" s="55"/>
      <c r="D33" s="55"/>
      <c r="E33" s="55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6" ht="15">
      <c r="B34" s="71" t="s">
        <v>41</v>
      </c>
      <c r="C34" s="72"/>
      <c r="D34" s="72"/>
      <c r="E34" s="72">
        <f>C34*D34</f>
        <v>0</v>
      </c>
      <c r="F34" s="73"/>
    </row>
    <row r="35" spans="2:6" ht="15">
      <c r="B35" s="71" t="s">
        <v>42</v>
      </c>
      <c r="C35" s="72"/>
      <c r="D35" s="72"/>
      <c r="E35" s="72">
        <f>C35*D35</f>
        <v>0</v>
      </c>
      <c r="F35" s="73"/>
    </row>
    <row r="36" spans="2:6" ht="15">
      <c r="B36" s="71" t="s">
        <v>2</v>
      </c>
      <c r="C36" s="72"/>
      <c r="D36" s="72"/>
      <c r="E36" s="72">
        <f>C36*D36</f>
        <v>0</v>
      </c>
      <c r="F36" s="73"/>
    </row>
    <row r="37" spans="2:6" ht="15">
      <c r="B37" s="71" t="s">
        <v>43</v>
      </c>
      <c r="C37" s="72"/>
      <c r="D37" s="72"/>
      <c r="E37" s="72">
        <v>0</v>
      </c>
      <c r="F37" s="73"/>
    </row>
    <row r="38" spans="2:6" ht="15">
      <c r="B38" s="74" t="s">
        <v>31</v>
      </c>
      <c r="C38" s="72"/>
      <c r="D38" s="72"/>
      <c r="E38" s="72">
        <f>C38*D38</f>
        <v>0</v>
      </c>
      <c r="F38" s="73"/>
    </row>
    <row r="39" spans="2:29" s="8" customFormat="1" ht="19.5" thickBot="1">
      <c r="B39" s="76" t="s">
        <v>7</v>
      </c>
      <c r="C39" s="77"/>
      <c r="D39" s="77"/>
      <c r="E39" s="77">
        <f>SUM(E18:E38)</f>
        <v>0</v>
      </c>
      <c r="F39" s="7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2:29" s="8" customFormat="1" ht="18.75">
      <c r="B40" s="79" t="s">
        <v>79</v>
      </c>
      <c r="C40" s="80"/>
      <c r="D40" s="80"/>
      <c r="E40" s="80"/>
      <c r="F40" s="8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2:6" ht="15">
      <c r="B41" s="71" t="s">
        <v>40</v>
      </c>
      <c r="C41" s="72"/>
      <c r="D41" s="72"/>
      <c r="E41" s="72">
        <f>C41*D41</f>
        <v>0</v>
      </c>
      <c r="F41" s="73"/>
    </row>
    <row r="42" spans="2:23" s="6" customFormat="1" ht="15">
      <c r="B42" s="99" t="s">
        <v>6</v>
      </c>
      <c r="C42" s="58"/>
      <c r="D42" s="58"/>
      <c r="E42" s="58">
        <f>C42*D42</f>
        <v>0</v>
      </c>
      <c r="F42" s="5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s="6" customFormat="1" ht="15">
      <c r="B43" s="99" t="s">
        <v>5</v>
      </c>
      <c r="C43" s="58"/>
      <c r="D43" s="58"/>
      <c r="E43" s="58">
        <f>C43*D43</f>
        <v>0</v>
      </c>
      <c r="F43" s="5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2:6" ht="15">
      <c r="B44" s="74" t="s">
        <v>31</v>
      </c>
      <c r="C44" s="72"/>
      <c r="D44" s="72"/>
      <c r="E44" s="72">
        <f>C44*D44</f>
        <v>0</v>
      </c>
      <c r="F44" s="73"/>
    </row>
    <row r="45" spans="2:29" s="8" customFormat="1" ht="19.5" thickBot="1">
      <c r="B45" s="76" t="s">
        <v>85</v>
      </c>
      <c r="C45" s="77"/>
      <c r="D45" s="77"/>
      <c r="E45" s="77">
        <f>SUM(E41:E44)</f>
        <v>0</v>
      </c>
      <c r="F45" s="7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2:29" s="7" customFormat="1" ht="21.75" thickBot="1">
      <c r="B46" s="82" t="s">
        <v>77</v>
      </c>
      <c r="C46" s="83"/>
      <c r="D46" s="83"/>
      <c r="E46" s="84">
        <f>E39+E45</f>
        <v>0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2:6" ht="15.75" thickBot="1">
      <c r="B47" s="38"/>
      <c r="C47" s="39"/>
      <c r="D47" s="40"/>
      <c r="E47" s="40"/>
      <c r="F47" s="40"/>
    </row>
    <row r="48" spans="2:29" s="14" customFormat="1" ht="21.75" thickBot="1">
      <c r="B48" s="133" t="s">
        <v>72</v>
      </c>
      <c r="C48" s="134"/>
      <c r="D48" s="134"/>
      <c r="E48" s="134"/>
      <c r="F48" s="13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s="8" customFormat="1" ht="18.75">
      <c r="B49" s="79" t="s">
        <v>60</v>
      </c>
      <c r="C49" s="80"/>
      <c r="D49" s="80"/>
      <c r="E49" s="80"/>
      <c r="F49" s="8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2:6" ht="15">
      <c r="B50" s="74" t="s">
        <v>26</v>
      </c>
      <c r="C50" s="72"/>
      <c r="D50" s="72"/>
      <c r="E50" s="72">
        <f>C50*D50</f>
        <v>0</v>
      </c>
      <c r="F50" s="73"/>
    </row>
    <row r="51" spans="2:6" ht="15">
      <c r="B51" s="74" t="s">
        <v>27</v>
      </c>
      <c r="C51" s="72"/>
      <c r="D51" s="72"/>
      <c r="E51" s="72">
        <f aca="true" t="shared" si="0" ref="E51:E59">C51*D51</f>
        <v>0</v>
      </c>
      <c r="F51" s="73"/>
    </row>
    <row r="52" spans="2:6" ht="15">
      <c r="B52" s="74" t="s">
        <v>38</v>
      </c>
      <c r="C52" s="72"/>
      <c r="D52" s="72"/>
      <c r="E52" s="72">
        <f t="shared" si="0"/>
        <v>0</v>
      </c>
      <c r="F52" s="73"/>
    </row>
    <row r="53" spans="2:6" ht="15">
      <c r="B53" s="74" t="s">
        <v>47</v>
      </c>
      <c r="C53" s="72"/>
      <c r="D53" s="72"/>
      <c r="E53" s="72">
        <f>D53*C53</f>
        <v>0</v>
      </c>
      <c r="F53" s="73"/>
    </row>
    <row r="54" spans="2:6" ht="15">
      <c r="B54" s="74" t="s">
        <v>28</v>
      </c>
      <c r="C54" s="72"/>
      <c r="D54" s="72"/>
      <c r="E54" s="72">
        <f t="shared" si="0"/>
        <v>0</v>
      </c>
      <c r="F54" s="73"/>
    </row>
    <row r="55" spans="2:6" ht="15">
      <c r="B55" s="74" t="s">
        <v>29</v>
      </c>
      <c r="C55" s="72"/>
      <c r="D55" s="72"/>
      <c r="E55" s="72">
        <f t="shared" si="0"/>
        <v>0</v>
      </c>
      <c r="F55" s="73"/>
    </row>
    <row r="56" spans="2:6" ht="15">
      <c r="B56" s="74" t="s">
        <v>30</v>
      </c>
      <c r="C56" s="72"/>
      <c r="D56" s="72"/>
      <c r="E56" s="72">
        <f t="shared" si="0"/>
        <v>0</v>
      </c>
      <c r="F56" s="73"/>
    </row>
    <row r="57" spans="2:6" ht="15">
      <c r="B57" s="74" t="s">
        <v>37</v>
      </c>
      <c r="C57" s="72"/>
      <c r="D57" s="72"/>
      <c r="E57" s="72">
        <f t="shared" si="0"/>
        <v>0</v>
      </c>
      <c r="F57" s="73"/>
    </row>
    <row r="58" spans="2:6" ht="15">
      <c r="B58" s="74" t="s">
        <v>25</v>
      </c>
      <c r="C58" s="72"/>
      <c r="D58" s="72"/>
      <c r="E58" s="72">
        <f t="shared" si="0"/>
        <v>0</v>
      </c>
      <c r="F58" s="73"/>
    </row>
    <row r="59" spans="2:6" ht="15">
      <c r="B59" s="74" t="s">
        <v>31</v>
      </c>
      <c r="C59" s="72"/>
      <c r="D59" s="72"/>
      <c r="E59" s="72">
        <f t="shared" si="0"/>
        <v>0</v>
      </c>
      <c r="F59" s="73"/>
    </row>
    <row r="60" spans="2:29" s="8" customFormat="1" ht="19.5" thickBot="1">
      <c r="B60" s="76" t="s">
        <v>74</v>
      </c>
      <c r="C60" s="77"/>
      <c r="D60" s="77"/>
      <c r="E60" s="77">
        <f>SUM(E50:E59)</f>
        <v>0</v>
      </c>
      <c r="F60" s="7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2:29" s="8" customFormat="1" ht="18.75">
      <c r="B61" s="79" t="s">
        <v>118</v>
      </c>
      <c r="C61" s="80"/>
      <c r="D61" s="80"/>
      <c r="E61" s="80"/>
      <c r="F61" s="8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2:6" ht="15">
      <c r="B62" s="74" t="s">
        <v>20</v>
      </c>
      <c r="C62" s="72"/>
      <c r="D62" s="72"/>
      <c r="E62" s="72">
        <f>C62*D62</f>
        <v>0</v>
      </c>
      <c r="F62" s="73"/>
    </row>
    <row r="63" spans="2:6" ht="15">
      <c r="B63" s="74" t="s">
        <v>21</v>
      </c>
      <c r="C63" s="72"/>
      <c r="D63" s="72"/>
      <c r="E63" s="72">
        <f aca="true" t="shared" si="1" ref="E63:E69">C63*D63</f>
        <v>0</v>
      </c>
      <c r="F63" s="73"/>
    </row>
    <row r="64" spans="2:6" ht="15">
      <c r="B64" s="74" t="s">
        <v>59</v>
      </c>
      <c r="C64" s="72"/>
      <c r="D64" s="72"/>
      <c r="E64" s="72">
        <f t="shared" si="1"/>
        <v>0</v>
      </c>
      <c r="F64" s="73"/>
    </row>
    <row r="65" spans="2:6" ht="15">
      <c r="B65" s="74" t="s">
        <v>113</v>
      </c>
      <c r="C65" s="72"/>
      <c r="D65" s="72"/>
      <c r="E65" s="72"/>
      <c r="F65" s="73"/>
    </row>
    <row r="66" spans="2:6" ht="15">
      <c r="B66" s="74" t="s">
        <v>48</v>
      </c>
      <c r="C66" s="72"/>
      <c r="D66" s="72"/>
      <c r="E66" s="72">
        <f t="shared" si="1"/>
        <v>0</v>
      </c>
      <c r="F66" s="73"/>
    </row>
    <row r="67" spans="2:6" ht="15">
      <c r="B67" s="74" t="s">
        <v>49</v>
      </c>
      <c r="C67" s="72"/>
      <c r="D67" s="72"/>
      <c r="E67" s="72">
        <f>C67*D67</f>
        <v>0</v>
      </c>
      <c r="F67" s="73"/>
    </row>
    <row r="68" spans="2:6" ht="30">
      <c r="B68" s="74" t="s">
        <v>50</v>
      </c>
      <c r="C68" s="72"/>
      <c r="D68" s="72"/>
      <c r="E68" s="72">
        <f t="shared" si="1"/>
        <v>0</v>
      </c>
      <c r="F68" s="73"/>
    </row>
    <row r="69" spans="2:6" ht="15">
      <c r="B69" s="74" t="s">
        <v>31</v>
      </c>
      <c r="C69" s="72"/>
      <c r="D69" s="72"/>
      <c r="E69" s="72">
        <f t="shared" si="1"/>
        <v>0</v>
      </c>
      <c r="F69" s="73"/>
    </row>
    <row r="70" spans="2:29" s="8" customFormat="1" ht="19.5" thickBot="1">
      <c r="B70" s="76" t="s">
        <v>119</v>
      </c>
      <c r="C70" s="77"/>
      <c r="D70" s="77"/>
      <c r="E70" s="77">
        <f>SUM(E62:E69)</f>
        <v>0</v>
      </c>
      <c r="F70" s="7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29" s="7" customFormat="1" ht="21.75" thickBot="1">
      <c r="B71" s="82" t="s">
        <v>83</v>
      </c>
      <c r="C71" s="83"/>
      <c r="D71" s="83"/>
      <c r="E71" s="84">
        <f>E60+E70</f>
        <v>0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6" ht="15.75" thickBot="1">
      <c r="B72" s="38"/>
      <c r="C72" s="39"/>
      <c r="D72" s="40"/>
      <c r="E72" s="40"/>
      <c r="F72" s="40"/>
    </row>
    <row r="73" spans="2:29" s="14" customFormat="1" ht="21.75" thickBot="1">
      <c r="B73" s="133" t="s">
        <v>73</v>
      </c>
      <c r="C73" s="134"/>
      <c r="D73" s="134"/>
      <c r="E73" s="134"/>
      <c r="F73" s="13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s="8" customFormat="1" ht="18.75">
      <c r="B74" s="79" t="s">
        <v>8</v>
      </c>
      <c r="C74" s="80" t="s">
        <v>24</v>
      </c>
      <c r="D74" s="80"/>
      <c r="E74" s="80"/>
      <c r="F74" s="8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6" ht="15">
      <c r="B75" s="74" t="s">
        <v>58</v>
      </c>
      <c r="C75" s="72"/>
      <c r="D75" s="72"/>
      <c r="E75" s="72">
        <f aca="true" t="shared" si="2" ref="E75:E84">C75*D75</f>
        <v>0</v>
      </c>
      <c r="F75" s="73"/>
    </row>
    <row r="76" spans="2:6" ht="15">
      <c r="B76" s="74" t="s">
        <v>95</v>
      </c>
      <c r="C76" s="72"/>
      <c r="D76" s="72"/>
      <c r="E76" s="72"/>
      <c r="F76" s="73"/>
    </row>
    <row r="77" spans="2:6" ht="15">
      <c r="B77" s="74" t="s">
        <v>19</v>
      </c>
      <c r="C77" s="72"/>
      <c r="D77" s="72"/>
      <c r="E77" s="72">
        <f t="shared" si="2"/>
        <v>0</v>
      </c>
      <c r="F77" s="73"/>
    </row>
    <row r="78" spans="2:6" ht="15">
      <c r="B78" s="74" t="s">
        <v>57</v>
      </c>
      <c r="C78" s="72"/>
      <c r="D78" s="72"/>
      <c r="E78" s="72">
        <f t="shared" si="2"/>
        <v>0</v>
      </c>
      <c r="F78" s="73"/>
    </row>
    <row r="79" spans="2:6" ht="15">
      <c r="B79" s="74" t="s">
        <v>56</v>
      </c>
      <c r="C79" s="72"/>
      <c r="D79" s="72"/>
      <c r="E79" s="72">
        <f t="shared" si="2"/>
        <v>0</v>
      </c>
      <c r="F79" s="73"/>
    </row>
    <row r="80" spans="2:6" ht="15">
      <c r="B80" s="74" t="s">
        <v>32</v>
      </c>
      <c r="C80" s="72"/>
      <c r="D80" s="72"/>
      <c r="E80" s="72">
        <f t="shared" si="2"/>
        <v>0</v>
      </c>
      <c r="F80" s="73"/>
    </row>
    <row r="81" spans="2:6" ht="15">
      <c r="B81" s="74" t="s">
        <v>33</v>
      </c>
      <c r="C81" s="72"/>
      <c r="D81" s="72"/>
      <c r="E81" s="72">
        <f t="shared" si="2"/>
        <v>0</v>
      </c>
      <c r="F81" s="73"/>
    </row>
    <row r="82" spans="2:6" ht="15">
      <c r="B82" s="74" t="s">
        <v>55</v>
      </c>
      <c r="C82" s="72"/>
      <c r="D82" s="72"/>
      <c r="E82" s="72">
        <f t="shared" si="2"/>
        <v>0</v>
      </c>
      <c r="F82" s="73"/>
    </row>
    <row r="83" spans="2:6" ht="15">
      <c r="B83" s="74" t="s">
        <v>39</v>
      </c>
      <c r="C83" s="72"/>
      <c r="D83" s="72"/>
      <c r="E83" s="72">
        <f t="shared" si="2"/>
        <v>0</v>
      </c>
      <c r="F83" s="73"/>
    </row>
    <row r="84" spans="2:6" ht="15">
      <c r="B84" s="71" t="s">
        <v>34</v>
      </c>
      <c r="C84" s="72"/>
      <c r="D84" s="72"/>
      <c r="E84" s="72">
        <f t="shared" si="2"/>
        <v>0</v>
      </c>
      <c r="F84" s="73"/>
    </row>
    <row r="85" spans="2:29" s="8" customFormat="1" ht="19.5" thickBot="1">
      <c r="B85" s="76" t="s">
        <v>0</v>
      </c>
      <c r="C85" s="77"/>
      <c r="D85" s="77"/>
      <c r="E85" s="77">
        <f>SUM(E75:E84)</f>
        <v>0</v>
      </c>
      <c r="F85" s="7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2:29" s="8" customFormat="1" ht="18.75">
      <c r="B86" s="79" t="s">
        <v>9</v>
      </c>
      <c r="C86" s="80"/>
      <c r="D86" s="80"/>
      <c r="E86" s="80"/>
      <c r="F86" s="8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2:6" ht="15">
      <c r="B87" s="74" t="s">
        <v>51</v>
      </c>
      <c r="C87" s="72"/>
      <c r="D87" s="72"/>
      <c r="E87" s="72"/>
      <c r="F87" s="73"/>
    </row>
    <row r="88" spans="2:6" ht="15">
      <c r="B88" s="74" t="s">
        <v>16</v>
      </c>
      <c r="C88" s="72"/>
      <c r="D88" s="72"/>
      <c r="E88" s="72">
        <f aca="true" t="shared" si="3" ref="E88:E96">C88*D88</f>
        <v>0</v>
      </c>
      <c r="F88" s="73"/>
    </row>
    <row r="89" spans="2:6" ht="15">
      <c r="B89" s="74" t="s">
        <v>53</v>
      </c>
      <c r="C89" s="72"/>
      <c r="D89" s="72"/>
      <c r="E89" s="72">
        <f t="shared" si="3"/>
        <v>0</v>
      </c>
      <c r="F89" s="73"/>
    </row>
    <row r="90" spans="2:6" ht="15">
      <c r="B90" s="74" t="s">
        <v>17</v>
      </c>
      <c r="C90" s="72"/>
      <c r="D90" s="72"/>
      <c r="E90" s="72">
        <f t="shared" si="3"/>
        <v>0</v>
      </c>
      <c r="F90" s="73"/>
    </row>
    <row r="91" spans="2:29" s="1" customFormat="1" ht="15">
      <c r="B91" s="74" t="s">
        <v>18</v>
      </c>
      <c r="C91" s="86"/>
      <c r="D91" s="86"/>
      <c r="E91" s="72">
        <f t="shared" si="3"/>
        <v>0</v>
      </c>
      <c r="F91" s="8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2:29" s="1" customFormat="1" ht="15">
      <c r="B92" s="74" t="s">
        <v>96</v>
      </c>
      <c r="C92" s="86"/>
      <c r="D92" s="86"/>
      <c r="E92" s="72"/>
      <c r="F92" s="8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2:29" s="1" customFormat="1" ht="15">
      <c r="B93" s="74" t="s">
        <v>97</v>
      </c>
      <c r="C93" s="86"/>
      <c r="D93" s="86"/>
      <c r="E93" s="72"/>
      <c r="F93" s="8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2:6" ht="15">
      <c r="B94" s="74" t="s">
        <v>54</v>
      </c>
      <c r="C94" s="72"/>
      <c r="D94" s="72"/>
      <c r="E94" s="72">
        <f t="shared" si="3"/>
        <v>0</v>
      </c>
      <c r="F94" s="73"/>
    </row>
    <row r="95" spans="2:6" ht="15">
      <c r="B95" s="74" t="s">
        <v>15</v>
      </c>
      <c r="C95" s="72"/>
      <c r="D95" s="72"/>
      <c r="E95" s="72">
        <f t="shared" si="3"/>
        <v>0</v>
      </c>
      <c r="F95" s="73"/>
    </row>
    <row r="96" spans="2:6" ht="15">
      <c r="B96" s="74" t="s">
        <v>34</v>
      </c>
      <c r="C96" s="72"/>
      <c r="D96" s="72"/>
      <c r="E96" s="72">
        <f t="shared" si="3"/>
        <v>0</v>
      </c>
      <c r="F96" s="73"/>
    </row>
    <row r="97" spans="2:29" s="6" customFormat="1" ht="19.5" thickBot="1">
      <c r="B97" s="76" t="s">
        <v>1</v>
      </c>
      <c r="C97" s="77"/>
      <c r="D97" s="77"/>
      <c r="E97" s="77">
        <f>SUM(E88:E96)</f>
        <v>0</v>
      </c>
      <c r="F97" s="7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2:29" s="16" customFormat="1" ht="21" customHeight="1" thickBot="1">
      <c r="B98" s="82" t="s">
        <v>84</v>
      </c>
      <c r="C98" s="83"/>
      <c r="D98" s="83"/>
      <c r="E98" s="84">
        <f>E85+E97</f>
        <v>0</v>
      </c>
      <c r="F98" s="8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6" ht="15.75" thickBot="1">
      <c r="B99" s="38"/>
      <c r="C99" s="39"/>
      <c r="D99" s="40"/>
      <c r="E99" s="40"/>
      <c r="F99" s="40"/>
    </row>
    <row r="100" spans="2:23" s="10" customFormat="1" ht="21">
      <c r="B100" s="136" t="s">
        <v>61</v>
      </c>
      <c r="C100" s="137"/>
      <c r="D100" s="137"/>
      <c r="E100" s="137"/>
      <c r="F100" s="13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6" ht="15">
      <c r="B101" s="74" t="s">
        <v>52</v>
      </c>
      <c r="C101" s="72"/>
      <c r="D101" s="72"/>
      <c r="E101" s="72">
        <f>C101*D101</f>
        <v>0</v>
      </c>
      <c r="F101" s="73"/>
    </row>
    <row r="102" spans="2:6" ht="15">
      <c r="B102" s="74" t="s">
        <v>35</v>
      </c>
      <c r="C102" s="72"/>
      <c r="D102" s="72"/>
      <c r="E102" s="72">
        <f>C102*D102</f>
        <v>0</v>
      </c>
      <c r="F102" s="73"/>
    </row>
    <row r="103" spans="2:6" ht="15">
      <c r="B103" s="74" t="s">
        <v>36</v>
      </c>
      <c r="C103" s="72"/>
      <c r="D103" s="72"/>
      <c r="E103" s="72">
        <f>C103*D103</f>
        <v>0</v>
      </c>
      <c r="F103" s="73"/>
    </row>
    <row r="104" spans="2:6" ht="15">
      <c r="B104" s="74" t="s">
        <v>14</v>
      </c>
      <c r="C104" s="72"/>
      <c r="D104" s="72"/>
      <c r="E104" s="72">
        <f>C104*D104</f>
        <v>0</v>
      </c>
      <c r="F104" s="73"/>
    </row>
    <row r="105" spans="2:6" ht="15">
      <c r="B105" s="74" t="s">
        <v>90</v>
      </c>
      <c r="C105" s="72"/>
      <c r="D105" s="72"/>
      <c r="E105" s="72"/>
      <c r="F105" s="73"/>
    </row>
    <row r="106" spans="2:6" ht="15">
      <c r="B106" s="88" t="s">
        <v>34</v>
      </c>
      <c r="C106" s="89"/>
      <c r="D106" s="89"/>
      <c r="E106" s="89">
        <f>C106*D106</f>
        <v>0</v>
      </c>
      <c r="F106" s="90"/>
    </row>
    <row r="107" spans="2:6" ht="21" customHeight="1" thickBot="1">
      <c r="B107" s="91" t="s">
        <v>75</v>
      </c>
      <c r="C107" s="92"/>
      <c r="D107" s="92"/>
      <c r="E107" s="92">
        <f>SUM(E101:E106)</f>
        <v>0</v>
      </c>
      <c r="F107" s="93"/>
    </row>
    <row r="108" spans="2:6" ht="15.75" thickBot="1">
      <c r="B108" s="26"/>
      <c r="C108" s="27"/>
      <c r="D108" s="28"/>
      <c r="E108" s="28"/>
      <c r="F108" s="28"/>
    </row>
    <row r="109" spans="2:6" ht="24" thickBot="1">
      <c r="B109" s="94" t="s">
        <v>13</v>
      </c>
      <c r="C109" s="95"/>
      <c r="D109" s="95"/>
      <c r="E109" s="95">
        <f>E46+E71+E98+E107</f>
        <v>0</v>
      </c>
      <c r="F109" s="96"/>
    </row>
  </sheetData>
  <sheetProtection/>
  <mergeCells count="14">
    <mergeCell ref="D8:E8"/>
    <mergeCell ref="D4:E4"/>
    <mergeCell ref="D10:E10"/>
    <mergeCell ref="B1:F1"/>
    <mergeCell ref="D9:E9"/>
    <mergeCell ref="D5:E5"/>
    <mergeCell ref="D3:E3"/>
    <mergeCell ref="D11:E11"/>
    <mergeCell ref="B48:F48"/>
    <mergeCell ref="B73:F73"/>
    <mergeCell ref="B100:F100"/>
    <mergeCell ref="B17:F17"/>
    <mergeCell ref="D12:E12"/>
    <mergeCell ref="D13:E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zoomScalePageLayoutView="0" workbookViewId="0" topLeftCell="A1">
      <selection activeCell="A9" sqref="A9"/>
    </sheetView>
  </sheetViews>
  <sheetFormatPr defaultColWidth="8.8515625" defaultRowHeight="15"/>
  <cols>
    <col min="1" max="1" width="67.00390625" style="0" customWidth="1"/>
    <col min="2" max="2" width="34.7109375" style="0" customWidth="1"/>
    <col min="3" max="3" width="27.28125" style="0" customWidth="1"/>
    <col min="4" max="4" width="21.00390625" style="0" customWidth="1"/>
    <col min="5" max="5" width="39.7109375" style="0" customWidth="1"/>
  </cols>
  <sheetData>
    <row r="1" spans="1:5" ht="25.5" customHeight="1" thickBot="1">
      <c r="A1" s="161" t="s">
        <v>98</v>
      </c>
      <c r="B1" s="162"/>
      <c r="C1" s="162"/>
      <c r="D1" s="162"/>
      <c r="E1" s="163"/>
    </row>
    <row r="2" spans="1:5" ht="15.75" thickBot="1">
      <c r="A2" s="4"/>
      <c r="B2" s="5"/>
      <c r="C2" s="2"/>
      <c r="D2" s="2"/>
      <c r="E2" s="2"/>
    </row>
    <row r="3" spans="1:5" ht="18.75">
      <c r="A3" s="17" t="s">
        <v>64</v>
      </c>
      <c r="B3" s="18"/>
      <c r="C3" s="164" t="s">
        <v>3</v>
      </c>
      <c r="D3" s="165"/>
      <c r="E3" s="21"/>
    </row>
    <row r="4" spans="1:5" ht="18.75">
      <c r="A4" s="19" t="s">
        <v>65</v>
      </c>
      <c r="B4" s="20"/>
      <c r="C4" s="166" t="s">
        <v>116</v>
      </c>
      <c r="D4" s="167"/>
      <c r="E4" s="11"/>
    </row>
    <row r="5" spans="1:5" ht="19.5" thickBot="1">
      <c r="A5" s="23" t="s">
        <v>115</v>
      </c>
      <c r="B5" s="24"/>
      <c r="C5" s="159"/>
      <c r="D5" s="160"/>
      <c r="E5" s="22"/>
    </row>
    <row r="6" spans="1:5" ht="15">
      <c r="A6" s="4"/>
      <c r="B6" s="5"/>
      <c r="C6" s="2"/>
      <c r="D6" s="2"/>
      <c r="E6" s="2"/>
    </row>
    <row r="7" spans="1:4" ht="16.5" thickBot="1">
      <c r="A7" s="102"/>
      <c r="D7" s="103"/>
    </row>
    <row r="8" spans="1:5" ht="19.5" thickBot="1">
      <c r="A8" s="116"/>
      <c r="B8" s="117"/>
      <c r="C8" s="117"/>
      <c r="D8" s="117" t="s">
        <v>99</v>
      </c>
      <c r="E8" s="122" t="s">
        <v>102</v>
      </c>
    </row>
    <row r="9" spans="1:5" ht="18.75">
      <c r="A9" s="123" t="s">
        <v>114</v>
      </c>
      <c r="B9" s="114">
        <v>0</v>
      </c>
      <c r="C9" s="115">
        <v>0</v>
      </c>
      <c r="D9" s="118">
        <f>SUM(B9:C9)</f>
        <v>0</v>
      </c>
      <c r="E9" s="125" t="s">
        <v>103</v>
      </c>
    </row>
    <row r="10" spans="1:5" ht="18.75">
      <c r="A10" s="107"/>
      <c r="B10" s="104"/>
      <c r="C10" s="105"/>
      <c r="D10" s="119"/>
      <c r="E10" s="126"/>
    </row>
    <row r="11" spans="1:5" ht="18.75">
      <c r="A11" s="124" t="s">
        <v>100</v>
      </c>
      <c r="B11" s="114">
        <v>0</v>
      </c>
      <c r="C11" s="115">
        <v>0</v>
      </c>
      <c r="D11" s="118">
        <f>SUM(B11:C11)</f>
        <v>0</v>
      </c>
      <c r="E11" s="125" t="s">
        <v>103</v>
      </c>
    </row>
    <row r="12" spans="1:5" ht="18.75">
      <c r="A12" s="107"/>
      <c r="B12" s="104"/>
      <c r="C12" s="105"/>
      <c r="D12" s="119"/>
      <c r="E12" s="126"/>
    </row>
    <row r="13" spans="1:5" ht="18.75">
      <c r="A13" s="124" t="s">
        <v>101</v>
      </c>
      <c r="B13" s="114">
        <v>0</v>
      </c>
      <c r="C13" s="115">
        <v>0</v>
      </c>
      <c r="D13" s="118">
        <f>SUM(B13:C13)</f>
        <v>0</v>
      </c>
      <c r="E13" s="125" t="s">
        <v>103</v>
      </c>
    </row>
    <row r="14" spans="1:5" ht="18.75">
      <c r="A14" s="107"/>
      <c r="B14" s="104"/>
      <c r="C14" s="105"/>
      <c r="D14" s="119"/>
      <c r="E14" s="126"/>
    </row>
    <row r="15" spans="1:5" ht="18.75">
      <c r="A15" s="124" t="s">
        <v>34</v>
      </c>
      <c r="B15" s="114">
        <v>0</v>
      </c>
      <c r="C15" s="115">
        <v>0</v>
      </c>
      <c r="D15" s="118">
        <f>SUM(B15:C15)</f>
        <v>0</v>
      </c>
      <c r="E15" s="125" t="s">
        <v>103</v>
      </c>
    </row>
    <row r="16" spans="1:5" ht="18.75">
      <c r="A16" s="107"/>
      <c r="B16" s="104"/>
      <c r="C16" s="105"/>
      <c r="D16" s="119"/>
      <c r="E16" s="126"/>
    </row>
    <row r="17" spans="1:5" ht="18.75">
      <c r="A17" s="124" t="s">
        <v>34</v>
      </c>
      <c r="B17" s="114">
        <v>0</v>
      </c>
      <c r="C17" s="115">
        <v>0</v>
      </c>
      <c r="D17" s="118">
        <f>SUM(B17:C17)</f>
        <v>0</v>
      </c>
      <c r="E17" s="125" t="s">
        <v>103</v>
      </c>
    </row>
    <row r="18" spans="1:5" ht="18.75">
      <c r="A18" s="107"/>
      <c r="B18" s="104"/>
      <c r="C18" s="105"/>
      <c r="D18" s="119"/>
      <c r="E18" s="126"/>
    </row>
    <row r="19" spans="1:5" ht="18.75">
      <c r="A19" s="124" t="s">
        <v>34</v>
      </c>
      <c r="B19" s="114">
        <v>0</v>
      </c>
      <c r="C19" s="115">
        <v>0</v>
      </c>
      <c r="D19" s="118">
        <f>SUM(B19:C19)</f>
        <v>0</v>
      </c>
      <c r="E19" s="125" t="s">
        <v>103</v>
      </c>
    </row>
    <row r="20" spans="1:5" ht="18.75">
      <c r="A20" s="107"/>
      <c r="B20" s="104"/>
      <c r="C20" s="105"/>
      <c r="D20" s="119"/>
      <c r="E20" s="126"/>
    </row>
    <row r="21" spans="1:5" ht="18.75">
      <c r="A21" s="124" t="s">
        <v>34</v>
      </c>
      <c r="B21" s="114">
        <v>0</v>
      </c>
      <c r="C21" s="115">
        <v>0</v>
      </c>
      <c r="D21" s="118">
        <f>SUM(B21:C21)</f>
        <v>0</v>
      </c>
      <c r="E21" s="125" t="s">
        <v>103</v>
      </c>
    </row>
    <row r="22" spans="1:5" ht="19.5" thickBot="1">
      <c r="A22" s="108"/>
      <c r="B22" s="109"/>
      <c r="C22" s="110"/>
      <c r="D22" s="120"/>
      <c r="E22" s="127"/>
    </row>
    <row r="23" spans="1:5" ht="19.5" thickBot="1">
      <c r="A23" s="111" t="s">
        <v>99</v>
      </c>
      <c r="B23" s="112">
        <f>SUM(B9:B22)</f>
        <v>0</v>
      </c>
      <c r="C23" s="113">
        <f>SUM(C9:C22)</f>
        <v>0</v>
      </c>
      <c r="D23" s="121">
        <f>SUM(B23:C23)</f>
        <v>0</v>
      </c>
      <c r="E23" s="128"/>
    </row>
    <row r="24" spans="1:4" ht="18.75">
      <c r="A24" s="106"/>
      <c r="B24" s="106"/>
      <c r="C24" s="106"/>
      <c r="D24" s="106"/>
    </row>
  </sheetData>
  <sheetProtection/>
  <mergeCells count="4">
    <mergeCell ref="C5:D5"/>
    <mergeCell ref="A1:E1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lena.seidelin</dc:creator>
  <cp:keywords/>
  <dc:description/>
  <cp:lastModifiedBy>Mario Raoli</cp:lastModifiedBy>
  <cp:lastPrinted>2018-10-04T14:07:01Z</cp:lastPrinted>
  <dcterms:created xsi:type="dcterms:W3CDTF">2013-06-25T06:27:51Z</dcterms:created>
  <dcterms:modified xsi:type="dcterms:W3CDTF">2018-10-04T16:03:23Z</dcterms:modified>
  <cp:category/>
  <cp:version/>
  <cp:contentType/>
  <cp:contentStatus/>
</cp:coreProperties>
</file>